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firstSheet="0" activeTab="0"/>
  </bookViews>
  <sheets>
    <sheet name="Shipping Report" sheetId="1" r:id="rId1"/>
  </sheets>
  <definedNames>
    <definedName name="_Regression_Int" localSheetId="0" hidden="1">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1000</definedName>
    <definedName name="solver_lhs1" localSheetId="0" hidden="1">'Shipping Report'!$C$14:$E$16</definedName>
    <definedName name="solver_lhs2" localSheetId="0" hidden="1">'Shipping Report'!$C$17:$E$17</definedName>
    <definedName name="solver_lhs3" localSheetId="0" hidden="1">'Shipping Report'!$F$14:$F$16</definedName>
    <definedName name="solver_lin" localSheetId="0" hidden="1">1</definedName>
    <definedName name="solver_lva" localSheetId="0" hidden="1">2</definedName>
    <definedName name="solver_mip" localSheetId="0" hidden="1">1000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1000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piv" localSheetId="0" hidden="1">0.000001</definedName>
    <definedName name="solver_pre" localSheetId="0" hidden="1">0.00000001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0</definedName>
    <definedName name="solver_rhs2" localSheetId="0" hidden="1">'Shipping Report'!$C$18:$E$18</definedName>
    <definedName name="solver_rhs3" localSheetId="0" hidden="1">'Shipping Report'!$G$14:$G$16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14" authorId="0">
      <text>
        <r>
          <rPr>
            <sz val="8"/>
            <rFont val="Tahoma"/>
            <family val="2"/>
          </rPr>
          <t>Variable cell</t>
        </r>
      </text>
    </comment>
    <comment ref="D14" authorId="0">
      <text>
        <r>
          <rPr>
            <sz val="8"/>
            <rFont val="Tahoma"/>
            <family val="2"/>
          </rPr>
          <t>Variable cell</t>
        </r>
      </text>
    </comment>
    <comment ref="E14" authorId="0">
      <text>
        <r>
          <rPr>
            <sz val="8"/>
            <rFont val="Tahoma"/>
            <family val="2"/>
          </rPr>
          <t>Variable cell</t>
        </r>
      </text>
    </comment>
    <comment ref="F14" authorId="0">
      <text>
        <r>
          <rPr>
            <sz val="8"/>
            <rFont val="Tahoma"/>
            <family val="2"/>
          </rPr>
          <t>Constraint cell</t>
        </r>
      </text>
    </comment>
    <comment ref="C15" authorId="0">
      <text>
        <r>
          <rPr>
            <sz val="8"/>
            <rFont val="Tahoma"/>
            <family val="2"/>
          </rPr>
          <t>Variable cell</t>
        </r>
      </text>
    </comment>
    <comment ref="D15" authorId="0">
      <text>
        <r>
          <rPr>
            <sz val="8"/>
            <rFont val="Tahoma"/>
            <family val="2"/>
          </rPr>
          <t>Variable cell</t>
        </r>
      </text>
    </comment>
    <comment ref="E15" authorId="0">
      <text>
        <r>
          <rPr>
            <sz val="8"/>
            <rFont val="Tahoma"/>
            <family val="2"/>
          </rPr>
          <t>Variable cell</t>
        </r>
      </text>
    </comment>
    <comment ref="F15" authorId="0">
      <text>
        <r>
          <rPr>
            <sz val="8"/>
            <rFont val="Tahoma"/>
            <family val="2"/>
          </rPr>
          <t>Constraint cell</t>
        </r>
      </text>
    </comment>
    <comment ref="C16" authorId="0">
      <text>
        <r>
          <rPr>
            <sz val="8"/>
            <rFont val="Tahoma"/>
            <family val="2"/>
          </rPr>
          <t>Variable cell</t>
        </r>
      </text>
    </comment>
    <comment ref="D16" authorId="0">
      <text>
        <r>
          <rPr>
            <sz val="8"/>
            <rFont val="Tahoma"/>
            <family val="2"/>
          </rPr>
          <t>Variable cell</t>
        </r>
      </text>
    </comment>
    <comment ref="E16" authorId="0">
      <text>
        <r>
          <rPr>
            <sz val="8"/>
            <rFont val="Tahoma"/>
            <family val="2"/>
          </rPr>
          <t>Variable cell</t>
        </r>
      </text>
    </comment>
    <comment ref="F16" authorId="0">
      <text>
        <r>
          <rPr>
            <sz val="8"/>
            <rFont val="Tahoma"/>
            <family val="2"/>
          </rPr>
          <t>Constraint cell</t>
        </r>
      </text>
    </comment>
    <comment ref="C17" authorId="0">
      <text>
        <r>
          <rPr>
            <sz val="8"/>
            <rFont val="Tahoma"/>
            <family val="2"/>
          </rPr>
          <t>Constraint cell</t>
        </r>
      </text>
    </comment>
    <comment ref="D17" authorId="0">
      <text>
        <r>
          <rPr>
            <sz val="8"/>
            <rFont val="Tahoma"/>
            <family val="2"/>
          </rPr>
          <t>Constraint cell</t>
        </r>
      </text>
    </comment>
    <comment ref="E17" authorId="0">
      <text>
        <r>
          <rPr>
            <sz val="8"/>
            <rFont val="Tahoma"/>
            <family val="2"/>
          </rPr>
          <t>Constraint cell</t>
        </r>
      </text>
    </comment>
    <comment ref="E20" authorId="0">
      <text>
        <r>
          <rPr>
            <sz val="8"/>
            <rFont val="Tahoma"/>
            <family val="2"/>
          </rPr>
          <t>Set cell</t>
        </r>
      </text>
    </comment>
  </commentList>
</comments>
</file>

<file path=xl/sharedStrings.xml><?xml version="1.0" encoding="utf-8"?>
<sst xmlns="http://schemas.openxmlformats.org/spreadsheetml/2006/main" count="25" uniqueCount="16">
  <si>
    <t>Distances From</t>
  </si>
  <si>
    <t>Grove</t>
  </si>
  <si>
    <t>Ocala</t>
  </si>
  <si>
    <t>Orlando</t>
  </si>
  <si>
    <t>Leesburg</t>
  </si>
  <si>
    <t>Mt. Dora</t>
  </si>
  <si>
    <t>Eustis</t>
  </si>
  <si>
    <t>Clermont</t>
  </si>
  <si>
    <t>Bushels Shipped From</t>
  </si>
  <si>
    <t>Bushels</t>
  </si>
  <si>
    <t>Shipped</t>
  </si>
  <si>
    <t>Available</t>
  </si>
  <si>
    <t>Received</t>
  </si>
  <si>
    <t>Capacity</t>
  </si>
  <si>
    <t>Groves to Plant at</t>
  </si>
  <si>
    <t>Total Distance (in bushel-miles)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</si>
</sst>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Fixedsys"/>
      <family val="3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dotted"/>
      <bottom style="medium"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4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Font="1" applyAlignment="1">
      <alignment/>
    </xf>
    <xf numFmtId="164" fontId="1" fillId="0" borderId="0" xfId="0" applyFont="1" applyAlignment="1">
      <alignment horizontal="centerContinuous"/>
    </xf>
    <xf numFmtId="164" fontId="1" fillId="0" borderId="0" xfId="0" applyFont="1" applyAlignment="1" applyProtection="1">
      <alignment horizontal="centerContinuous"/>
      <protection/>
    </xf>
    <xf numFmtId="164" fontId="0" fillId="0" borderId="0" xfId="0" applyFont="1" applyAlignment="1">
      <alignment horizontal="centerContinuous"/>
    </xf>
    <xf numFmtId="164" fontId="0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left"/>
      <protection/>
    </xf>
    <xf numFmtId="164" fontId="1" fillId="0" borderId="11" xfId="0" applyFont="1" applyBorder="1" applyAlignment="1" applyProtection="1">
      <alignment horizontal="left"/>
      <protection/>
    </xf>
    <xf numFmtId="164" fontId="1" fillId="0" borderId="12" xfId="0" applyFont="1" applyBorder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164" fontId="1" fillId="0" borderId="13" xfId="0" applyFont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14" xfId="0" applyFont="1" applyBorder="1" applyAlignment="1" applyProtection="1">
      <alignment horizontal="center"/>
      <protection/>
    </xf>
    <xf numFmtId="164" fontId="1" fillId="0" borderId="15" xfId="0" applyFont="1" applyBorder="1" applyAlignment="1" applyProtection="1">
      <alignment horizontal="center"/>
      <protection/>
    </xf>
    <xf numFmtId="164" fontId="1" fillId="0" borderId="16" xfId="0" applyFont="1" applyBorder="1" applyAlignment="1" applyProtection="1">
      <alignment horizontal="center"/>
      <protection/>
    </xf>
    <xf numFmtId="164" fontId="1" fillId="0" borderId="17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/>
      <protection/>
    </xf>
    <xf numFmtId="164" fontId="1" fillId="0" borderId="18" xfId="0" applyFont="1" applyBorder="1" applyAlignment="1" applyProtection="1">
      <alignment horizontal="center"/>
      <protection/>
    </xf>
    <xf numFmtId="164" fontId="1" fillId="0" borderId="19" xfId="0" applyFont="1" applyBorder="1" applyAlignment="1" applyProtection="1">
      <alignment horizontal="center"/>
      <protection/>
    </xf>
    <xf numFmtId="164" fontId="1" fillId="0" borderId="20" xfId="0" applyFont="1" applyBorder="1" applyAlignment="1" applyProtection="1">
      <alignment horizontal="center"/>
      <protection/>
    </xf>
    <xf numFmtId="164" fontId="1" fillId="0" borderId="21" xfId="0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4" xfId="0" applyNumberFormat="1" applyFont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1" fillId="0" borderId="11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7" fillId="33" borderId="25" xfId="0" applyNumberFormat="1" applyFont="1" applyFill="1" applyBorder="1" applyAlignment="1" applyProtection="1">
      <alignment horizontal="center"/>
      <protection/>
    </xf>
    <xf numFmtId="37" fontId="7" fillId="33" borderId="26" xfId="0" applyNumberFormat="1" applyFont="1" applyFill="1" applyBorder="1" applyAlignment="1" applyProtection="1">
      <alignment horizontal="center"/>
      <protection/>
    </xf>
    <xf numFmtId="37" fontId="8" fillId="33" borderId="27" xfId="0" applyNumberFormat="1" applyFont="1" applyFill="1" applyBorder="1" applyAlignment="1" applyProtection="1">
      <alignment horizontal="center"/>
      <protection/>
    </xf>
    <xf numFmtId="37" fontId="8" fillId="33" borderId="28" xfId="0" applyNumberFormat="1" applyFont="1" applyFill="1" applyBorder="1" applyAlignment="1" applyProtection="1">
      <alignment horizontal="center"/>
      <protection/>
    </xf>
    <xf numFmtId="37" fontId="8" fillId="33" borderId="29" xfId="0" applyNumberFormat="1" applyFont="1" applyFill="1" applyBorder="1" applyAlignment="1" applyProtection="1">
      <alignment horizontal="center"/>
      <protection/>
    </xf>
    <xf numFmtId="37" fontId="9" fillId="33" borderId="30" xfId="0" applyNumberFormat="1" applyFont="1" applyFill="1" applyBorder="1" applyAlignment="1">
      <alignment horizontal="center"/>
    </xf>
    <xf numFmtId="37" fontId="8" fillId="33" borderId="31" xfId="0" applyNumberFormat="1" applyFont="1" applyFill="1" applyBorder="1" applyAlignment="1" applyProtection="1">
      <alignment horizontal="center"/>
      <protection/>
    </xf>
    <xf numFmtId="37" fontId="7" fillId="33" borderId="32" xfId="0" applyNumberFormat="1" applyFont="1" applyFill="1" applyBorder="1" applyAlignment="1" applyProtection="1">
      <alignment horizontal="center"/>
      <protection/>
    </xf>
    <xf numFmtId="37" fontId="7" fillId="33" borderId="33" xfId="0" applyNumberFormat="1" applyFont="1" applyFill="1" applyBorder="1" applyAlignment="1" applyProtection="1">
      <alignment horizontal="center"/>
      <protection/>
    </xf>
    <xf numFmtId="37" fontId="7" fillId="33" borderId="34" xfId="0" applyNumberFormat="1" applyFont="1" applyFill="1" applyBorder="1" applyAlignment="1" applyProtection="1">
      <alignment horizontal="center"/>
      <protection/>
    </xf>
    <xf numFmtId="37" fontId="7" fillId="33" borderId="35" xfId="0" applyNumberFormat="1" applyFont="1" applyFill="1" applyBorder="1" applyAlignment="1" applyProtection="1">
      <alignment horizontal="center"/>
      <protection/>
    </xf>
    <xf numFmtId="37" fontId="7" fillId="33" borderId="36" xfId="0" applyNumberFormat="1" applyFont="1" applyFill="1" applyBorder="1" applyAlignment="1" applyProtection="1">
      <alignment horizontal="center"/>
      <protection/>
    </xf>
    <xf numFmtId="37" fontId="7" fillId="33" borderId="37" xfId="0" applyNumberFormat="1" applyFont="1" applyFill="1" applyBorder="1" applyAlignment="1" applyProtection="1">
      <alignment horizontal="center"/>
      <protection/>
    </xf>
    <xf numFmtId="37" fontId="7" fillId="33" borderId="3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19050</xdr:rowOff>
    </xdr:from>
    <xdr:to>
      <xdr:col>8</xdr:col>
      <xdr:colOff>381000</xdr:colOff>
      <xdr:row>6</xdr:row>
      <xdr:rowOff>95250</xdr:rowOff>
    </xdr:to>
    <xdr:sp>
      <xdr:nvSpPr>
        <xdr:cNvPr id="1" name="Note" hidden="1"/>
        <xdr:cNvSpPr txBox="1">
          <a:spLocks noChangeArrowheads="1"/>
        </xdr:cNvSpPr>
      </xdr:nvSpPr>
      <xdr:spPr>
        <a:xfrm>
          <a:off x="3390900" y="180975"/>
          <a:ext cx="2143125" cy="895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Minimize:    E20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By changing: C14:E16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Subject to:  F14:F16=G14:G16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C17:E17&lt;=C18:E18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C14:E16&gt;=0</a:t>
          </a:r>
        </a:p>
      </xdr:txBody>
    </xdr:sp>
    <xdr:clientData/>
  </xdr:twoCellAnchor>
  <xdr:twoCellAnchor>
    <xdr:from>
      <xdr:col>1</xdr:col>
      <xdr:colOff>685800</xdr:colOff>
      <xdr:row>0</xdr:row>
      <xdr:rowOff>104775</xdr:rowOff>
    </xdr:from>
    <xdr:to>
      <xdr:col>4</xdr:col>
      <xdr:colOff>485775</xdr:colOff>
      <xdr:row>2</xdr:row>
      <xdr:rowOff>47625</xdr:rowOff>
    </xdr:to>
    <xdr:sp macro="[0]!Toggle">
      <xdr:nvSpPr>
        <xdr:cNvPr id="2" name="Text 2"/>
        <xdr:cNvSpPr>
          <a:spLocks/>
        </xdr:cNvSpPr>
      </xdr:nvSpPr>
      <xdr:spPr>
        <a:xfrm>
          <a:off x="1028700" y="104775"/>
          <a:ext cx="1990725" cy="266700"/>
        </a:xfrm>
        <a:prstGeom prst="round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Tropicsun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K25"/>
  <sheetViews>
    <sheetView tabSelected="1" zoomScale="120" zoomScaleNormal="120" zoomScalePageLayoutView="0" workbookViewId="0" topLeftCell="A1">
      <selection activeCell="J7" sqref="J7"/>
    </sheetView>
  </sheetViews>
  <sheetFormatPr defaultColWidth="9.7109375" defaultRowHeight="12.75"/>
  <cols>
    <col min="1" max="1" width="5.140625" style="0" customWidth="1"/>
    <col min="2" max="2" width="10.28125" style="0" customWidth="1"/>
    <col min="3" max="5" width="11.28125" style="0" customWidth="1"/>
    <col min="6" max="7" width="9.14062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4"/>
      <c r="E2" s="4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5" t="s">
        <v>0</v>
      </c>
      <c r="D4" s="4"/>
      <c r="E4" s="6"/>
      <c r="F4" s="7"/>
      <c r="G4" s="3"/>
      <c r="H4" s="3"/>
      <c r="I4" s="3"/>
    </row>
    <row r="5" spans="1:9" ht="12.75">
      <c r="A5" s="3"/>
      <c r="B5" s="3"/>
      <c r="C5" s="5" t="s">
        <v>14</v>
      </c>
      <c r="D5" s="4"/>
      <c r="E5" s="6"/>
      <c r="F5" s="7"/>
      <c r="G5" s="3"/>
      <c r="H5" s="3"/>
      <c r="I5" s="3"/>
    </row>
    <row r="6" spans="1:9" ht="13.5" thickBot="1">
      <c r="A6" s="3"/>
      <c r="B6" s="8" t="s">
        <v>1</v>
      </c>
      <c r="C6" s="9" t="s">
        <v>2</v>
      </c>
      <c r="D6" s="9" t="s">
        <v>3</v>
      </c>
      <c r="E6" s="9" t="s">
        <v>4</v>
      </c>
      <c r="F6" s="3"/>
      <c r="H6" s="3"/>
      <c r="I6" s="3"/>
    </row>
    <row r="7" spans="1:9" ht="12.75">
      <c r="A7" s="3"/>
      <c r="B7" s="10" t="s">
        <v>5</v>
      </c>
      <c r="C7" s="18">
        <v>21</v>
      </c>
      <c r="D7" s="19">
        <v>50</v>
      </c>
      <c r="E7" s="20">
        <v>40</v>
      </c>
      <c r="F7" s="3"/>
      <c r="G7" s="3"/>
      <c r="H7" s="3"/>
      <c r="I7" s="3"/>
    </row>
    <row r="8" spans="1:9" ht="12.75">
      <c r="A8" s="3"/>
      <c r="B8" s="11" t="s">
        <v>6</v>
      </c>
      <c r="C8" s="21">
        <v>35</v>
      </c>
      <c r="D8" s="22">
        <v>30</v>
      </c>
      <c r="E8" s="23">
        <v>22</v>
      </c>
      <c r="F8" s="3"/>
      <c r="G8" s="3"/>
      <c r="H8" s="3"/>
      <c r="I8" s="3"/>
    </row>
    <row r="9" spans="1:9" ht="13.5" thickBot="1">
      <c r="A9" s="3"/>
      <c r="B9" s="12" t="s">
        <v>7</v>
      </c>
      <c r="C9" s="24">
        <v>55</v>
      </c>
      <c r="D9" s="25">
        <v>20</v>
      </c>
      <c r="E9" s="26">
        <v>25</v>
      </c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11" ht="12.75">
      <c r="A11" s="3"/>
      <c r="B11" s="3"/>
      <c r="C11" s="5" t="s">
        <v>8</v>
      </c>
      <c r="D11" s="4"/>
      <c r="E11" s="4"/>
      <c r="F11" s="3"/>
      <c r="G11" s="3"/>
      <c r="H11" s="3"/>
      <c r="I11" s="13"/>
      <c r="J11" s="1"/>
      <c r="K11" s="1"/>
    </row>
    <row r="12" spans="1:11" ht="12.75">
      <c r="A12" s="3"/>
      <c r="B12" s="3"/>
      <c r="C12" s="5" t="s">
        <v>14</v>
      </c>
      <c r="D12" s="4"/>
      <c r="E12" s="4"/>
      <c r="F12" s="9" t="s">
        <v>9</v>
      </c>
      <c r="G12" s="30" t="s">
        <v>9</v>
      </c>
      <c r="H12" s="3"/>
      <c r="I12" s="14"/>
      <c r="J12" s="2"/>
      <c r="K12" s="2"/>
    </row>
    <row r="13" spans="1:11" ht="13.5" thickBot="1">
      <c r="A13" s="3"/>
      <c r="B13" s="8" t="s">
        <v>1</v>
      </c>
      <c r="C13" s="9" t="s">
        <v>2</v>
      </c>
      <c r="D13" s="9" t="s">
        <v>3</v>
      </c>
      <c r="E13" s="9" t="s">
        <v>4</v>
      </c>
      <c r="F13" s="9" t="s">
        <v>10</v>
      </c>
      <c r="G13" s="30" t="s">
        <v>11</v>
      </c>
      <c r="H13" s="3"/>
      <c r="I13" s="14"/>
      <c r="J13" s="2"/>
      <c r="K13" s="2"/>
    </row>
    <row r="14" spans="1:11" ht="12.75">
      <c r="A14" s="3"/>
      <c r="B14" s="10" t="s">
        <v>5</v>
      </c>
      <c r="C14" s="41">
        <v>0</v>
      </c>
      <c r="D14" s="42">
        <v>0</v>
      </c>
      <c r="E14" s="43">
        <v>0</v>
      </c>
      <c r="F14" s="36">
        <f>SUM(C14:E14)</f>
        <v>0</v>
      </c>
      <c r="G14" s="31">
        <v>275000</v>
      </c>
      <c r="H14" s="3"/>
      <c r="I14" s="14"/>
      <c r="J14" s="2"/>
      <c r="K14" s="2"/>
    </row>
    <row r="15" spans="1:11" ht="12.75">
      <c r="A15" s="3"/>
      <c r="B15" s="11" t="s">
        <v>6</v>
      </c>
      <c r="C15" s="44">
        <v>0</v>
      </c>
      <c r="D15" s="35">
        <v>0</v>
      </c>
      <c r="E15" s="45">
        <v>0</v>
      </c>
      <c r="F15" s="37">
        <f>SUM(C15:E15)</f>
        <v>0</v>
      </c>
      <c r="G15" s="32">
        <v>400000</v>
      </c>
      <c r="H15" s="3"/>
      <c r="I15" s="14"/>
      <c r="J15" s="2"/>
      <c r="K15" s="2"/>
    </row>
    <row r="16" spans="1:11" ht="13.5" thickBot="1">
      <c r="A16" s="3"/>
      <c r="B16" s="12" t="s">
        <v>7</v>
      </c>
      <c r="C16" s="46">
        <v>0</v>
      </c>
      <c r="D16" s="34">
        <v>0</v>
      </c>
      <c r="E16" s="47">
        <v>0</v>
      </c>
      <c r="F16" s="38">
        <f>SUM(C16:E16)</f>
        <v>0</v>
      </c>
      <c r="G16" s="33">
        <v>300000</v>
      </c>
      <c r="H16" s="3"/>
      <c r="I16" s="14"/>
      <c r="J16" s="2"/>
      <c r="K16" s="2"/>
    </row>
    <row r="17" spans="1:11" ht="13.5" thickBot="1">
      <c r="A17" s="3"/>
      <c r="B17" s="15" t="s">
        <v>12</v>
      </c>
      <c r="C17" s="40">
        <f>SUM(C14:C16)</f>
        <v>0</v>
      </c>
      <c r="D17" s="40">
        <f>SUM(D14:D16)</f>
        <v>0</v>
      </c>
      <c r="E17" s="40">
        <f>SUM(E14:E16)</f>
        <v>0</v>
      </c>
      <c r="F17" s="3"/>
      <c r="G17" s="3"/>
      <c r="H17" s="3"/>
      <c r="I17" s="14"/>
      <c r="J17" s="2"/>
      <c r="K17" s="2"/>
    </row>
    <row r="18" spans="1:11" ht="13.5" thickBot="1">
      <c r="A18" s="3"/>
      <c r="B18" s="15" t="s">
        <v>13</v>
      </c>
      <c r="C18" s="27">
        <v>200000</v>
      </c>
      <c r="D18" s="28">
        <v>600000</v>
      </c>
      <c r="E18" s="29">
        <v>225000</v>
      </c>
      <c r="F18" s="3"/>
      <c r="G18" s="3"/>
      <c r="H18" s="3"/>
      <c r="I18" s="13"/>
      <c r="J18" s="1"/>
      <c r="K18" s="1"/>
    </row>
    <row r="19" spans="1:11" ht="13.5" thickBot="1">
      <c r="A19" s="3"/>
      <c r="B19" s="7"/>
      <c r="C19" s="16"/>
      <c r="D19" s="16"/>
      <c r="E19" s="16"/>
      <c r="F19" s="3"/>
      <c r="G19" s="3"/>
      <c r="H19" s="3"/>
      <c r="I19" s="13"/>
      <c r="J19" s="1"/>
      <c r="K19" s="1"/>
    </row>
    <row r="20" spans="1:11" ht="14.25" thickBot="1" thickTop="1">
      <c r="A20" s="3"/>
      <c r="B20" s="17" t="s">
        <v>15</v>
      </c>
      <c r="D20" s="3"/>
      <c r="E20" s="39">
        <f>SUMPRODUCT(C7:E9,C14:E16)</f>
        <v>0</v>
      </c>
      <c r="G20" s="3"/>
      <c r="H20" s="3"/>
      <c r="I20" s="14"/>
      <c r="J20" s="2"/>
      <c r="K20" s="2"/>
    </row>
    <row r="21" spans="1:11" ht="13.5" thickTop="1">
      <c r="A21" s="3"/>
      <c r="B21" s="3"/>
      <c r="C21" s="3"/>
      <c r="D21" s="3"/>
      <c r="E21" s="3"/>
      <c r="F21" s="3"/>
      <c r="G21" s="3"/>
      <c r="H21" s="3"/>
      <c r="I21" s="14"/>
      <c r="J21" s="2"/>
      <c r="K21" s="2"/>
    </row>
    <row r="22" spans="1:11" ht="12.75">
      <c r="A22" s="3"/>
      <c r="B22" s="3"/>
      <c r="C22" s="3"/>
      <c r="D22" s="3"/>
      <c r="E22" s="3"/>
      <c r="F22" s="3"/>
      <c r="G22" s="3"/>
      <c r="H22" s="3"/>
      <c r="I22" s="14"/>
      <c r="J22" s="2"/>
      <c r="K22" s="2"/>
    </row>
    <row r="23" spans="1:11" ht="12.75">
      <c r="A23" s="3"/>
      <c r="B23" s="3"/>
      <c r="C23" s="3"/>
      <c r="D23" s="3"/>
      <c r="E23" s="3"/>
      <c r="F23" s="3"/>
      <c r="G23" s="3"/>
      <c r="H23" s="3"/>
      <c r="I23" s="14"/>
      <c r="J23" s="2"/>
      <c r="K23" s="2"/>
    </row>
    <row r="24" spans="1:11" ht="12.75">
      <c r="A24" s="3"/>
      <c r="B24" s="3"/>
      <c r="C24" s="3"/>
      <c r="D24" s="3"/>
      <c r="E24" s="3"/>
      <c r="F24" s="3"/>
      <c r="G24" s="3"/>
      <c r="H24" s="3"/>
      <c r="I24" s="13"/>
      <c r="J24" s="1"/>
      <c r="K24" s="1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</sheetData>
  <sheetProtection/>
  <printOptions gridLines="1" headings="1"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Management Scien</dc:creator>
  <cp:keywords/>
  <dc:description/>
  <cp:lastModifiedBy>peggy</cp:lastModifiedBy>
  <cp:lastPrinted>1996-10-10T07:25:01Z</cp:lastPrinted>
  <dcterms:created xsi:type="dcterms:W3CDTF">1996-10-13T02:11:47Z</dcterms:created>
  <dcterms:modified xsi:type="dcterms:W3CDTF">2013-08-31T21:37:26Z</dcterms:modified>
  <cp:category/>
  <cp:version/>
  <cp:contentType/>
  <cp:contentStatus/>
</cp:coreProperties>
</file>